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Вячеслав 29.04.2022\ФИЦ\Антикоррупция\Сдача сведений о доходах\"/>
    </mc:Choice>
  </mc:AlternateContent>
  <bookViews>
    <workbookView xWindow="0" yWindow="0" windowWidth="28800" windowHeight="12435"/>
  </bookViews>
  <sheets>
    <sheet name="РПО" sheetId="1" r:id="rId1"/>
  </sheets>
  <definedNames>
    <definedName name="_xlnm._FilterDatabase" localSheetId="0" hidden="1">РПО!$A$3:$L$47</definedName>
  </definedNames>
  <calcPr calcId="152511"/>
</workbook>
</file>

<file path=xl/calcChain.xml><?xml version="1.0" encoding="utf-8"?>
<calcChain xmlns="http://schemas.openxmlformats.org/spreadsheetml/2006/main">
  <c r="I43" i="1" l="1"/>
  <c r="J42" i="1"/>
  <c r="I41" i="1"/>
  <c r="J41" i="1"/>
  <c r="J43" i="1" s="1"/>
  <c r="H40" i="1"/>
  <c r="H42" i="1" s="1"/>
  <c r="I40" i="1"/>
  <c r="I42" i="1" s="1"/>
  <c r="J40" i="1"/>
  <c r="H41" i="1" l="1"/>
  <c r="H43" i="1" s="1"/>
</calcChain>
</file>

<file path=xl/sharedStrings.xml><?xml version="1.0" encoding="utf-8"?>
<sst xmlns="http://schemas.openxmlformats.org/spreadsheetml/2006/main" count="280" uniqueCount="82">
  <si>
    <t>№ п/п</t>
  </si>
  <si>
    <t>Объекты недвижимости, находящиеся в собственности</t>
  </si>
  <si>
    <t>Объекты недвижимости, находящиеся в пользовании</t>
  </si>
  <si>
    <t xml:space="preserve">Транспортные средства (вид, марка) </t>
  </si>
  <si>
    <t>Декларированный годовой доход (руб.)</t>
  </si>
  <si>
    <t>Вид объекта</t>
  </si>
  <si>
    <t>Вид собственности</t>
  </si>
  <si>
    <t>Площадь (кв. м.)</t>
  </si>
  <si>
    <t>Страна расположения</t>
  </si>
  <si>
    <t>супруга</t>
  </si>
  <si>
    <t>несовершеннолетний ребенок</t>
  </si>
  <si>
    <t xml:space="preserve"> -</t>
  </si>
  <si>
    <t>Россия</t>
  </si>
  <si>
    <t>земельный участок</t>
  </si>
  <si>
    <t>индивидуальная</t>
  </si>
  <si>
    <t>нет</t>
  </si>
  <si>
    <t>квартира</t>
  </si>
  <si>
    <t>жилой дом</t>
  </si>
  <si>
    <t>общая долевая, 1/4</t>
  </si>
  <si>
    <t>общая долевая, 1/2</t>
  </si>
  <si>
    <t>супруг</t>
  </si>
  <si>
    <t xml:space="preserve">  -</t>
  </si>
  <si>
    <t>нежилое помещение</t>
  </si>
  <si>
    <t>автомобиль легковой 
Лексус RХ 350</t>
  </si>
  <si>
    <t>хозблок</t>
  </si>
  <si>
    <t>общая долевая, 34800/5053679</t>
  </si>
  <si>
    <t xml:space="preserve">Фамилия и инициалы лица, чьи сведения размещаются
</t>
  </si>
  <si>
    <t>Должность</t>
  </si>
  <si>
    <t>Рындин А.В.</t>
  </si>
  <si>
    <t>6</t>
  </si>
  <si>
    <t>12</t>
  </si>
  <si>
    <t>общая долевая, 5/12</t>
  </si>
  <si>
    <t>3 737 534,88</t>
  </si>
  <si>
    <t>660 547,80</t>
  </si>
  <si>
    <t>квартира
(кредит, накопления за предыдущие годы)</t>
  </si>
  <si>
    <t>Сведения об источниках получения средств, за счет которых совершена сделка
 (вид приобретенного имущества, источники)</t>
  </si>
  <si>
    <t>Сведения
о доходах, расходах, об имуществе и обязательствах имущественного характера,
представленные работниками
Федерального государственного бюджетного учреждения науки «Федеральный исследовательский центр «Субтропический научный центр Российской академии наук»
за отчетный период с 1 января 2021 г. по 31 декабря 2021 г.</t>
  </si>
  <si>
    <t>Яицкая Н.А.</t>
  </si>
  <si>
    <t>Заместитель директора по науке</t>
  </si>
  <si>
    <t>1 920 520,21</t>
  </si>
  <si>
    <t>автомобиль легковой 
Форд Фокус</t>
  </si>
  <si>
    <t>Гребенюков С.Н.</t>
  </si>
  <si>
    <t>Заместитель директора по производству</t>
  </si>
  <si>
    <t>1 137 439,07</t>
  </si>
  <si>
    <t>общая долевая, 34800/3291684</t>
  </si>
  <si>
    <t>автомобиль легковой
Фольксваген Пассат</t>
  </si>
  <si>
    <t>Мотоцикл Балмоторс Дакар 250Е</t>
  </si>
  <si>
    <t>Мотоцикл Ява 250</t>
  </si>
  <si>
    <t>Квартира</t>
  </si>
  <si>
    <t>703 607,55</t>
  </si>
  <si>
    <t>общая долевая, 3/100</t>
  </si>
  <si>
    <t>Гузенкова О.В.</t>
  </si>
  <si>
    <t>Главный бухгалтер</t>
  </si>
  <si>
    <t>общая долевая, 11/100</t>
  </si>
  <si>
    <t>общая долевая, 1/8</t>
  </si>
  <si>
    <t>автомобиль легковой 
КИА Соренто</t>
  </si>
  <si>
    <t>Супруг</t>
  </si>
  <si>
    <t>116 442,07</t>
  </si>
  <si>
    <t>1 292 373,54</t>
  </si>
  <si>
    <t>Белоглазова Е.Н.</t>
  </si>
  <si>
    <t>Главный бухгалтер Адыгейского филиала</t>
  </si>
  <si>
    <t>743 572,26</t>
  </si>
  <si>
    <t>автомобиль легковой 
Ниссан Джук</t>
  </si>
  <si>
    <t>483 757,94</t>
  </si>
  <si>
    <t>автомобиль легковой
 Хундай Салярис</t>
  </si>
  <si>
    <t>Пчихачев Э.К.</t>
  </si>
  <si>
    <t>Директор Адыгейского филиала</t>
  </si>
  <si>
    <t>1 318 489,98</t>
  </si>
  <si>
    <t>жилой дом
(кредит, накопления за предыдущие годы)</t>
  </si>
  <si>
    <t>Синицын В.С.</t>
  </si>
  <si>
    <t>Заместитель директора по общим вопросам</t>
  </si>
  <si>
    <t>2 452 506,09</t>
  </si>
  <si>
    <t>общая долевая, 18/1000</t>
  </si>
  <si>
    <t>общая долевая, 1/6</t>
  </si>
  <si>
    <t>автомобиль легковой 
Киа РИО</t>
  </si>
  <si>
    <t>586 675,12</t>
  </si>
  <si>
    <t>Платонов А.П.</t>
  </si>
  <si>
    <t>Заместитель директора по стратегическим коммуникациям</t>
  </si>
  <si>
    <t>645 406,85</t>
  </si>
  <si>
    <t>автомобиль 
Лэнд Ровер Дискавери 4</t>
  </si>
  <si>
    <t>автомобиль 
Хундай ix35</t>
  </si>
  <si>
    <t xml:space="preserve">Директор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</si>
</sst>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7"/>
  <sheetViews>
    <sheetView tabSelected="1" view="pageBreakPreview" zoomScale="60" zoomScaleNormal="75" workbookViewId="0">
      <pane xSplit="2" ySplit="5" topLeftCell="C30" activePane="bottomRight" state="frozenSplit"/>
      <selection pane="topRight" activeCell="C1" sqref="C1"/>
      <selection pane="bottomLeft" activeCell="A3" sqref="A3"/>
      <selection pane="bottomRight" activeCell="D42" sqref="D42"/>
    </sheetView>
  </sheetViews>
  <sheetFormatPr defaultColWidth="9.140625" defaultRowHeight="15.75" x14ac:dyDescent="0.25"/>
  <cols>
    <col min="1" max="1" width="8.42578125" style="1" customWidth="1"/>
    <col min="2" max="2" width="29.140625" style="1" customWidth="1"/>
    <col min="3" max="3" width="29.85546875" style="1" customWidth="1"/>
    <col min="4" max="4" width="22.85546875" style="1" customWidth="1"/>
    <col min="5" max="5" width="21" style="23" customWidth="1"/>
    <col min="6" max="6" width="12.85546875" style="23" customWidth="1"/>
    <col min="7" max="7" width="16.42578125" style="1" customWidth="1"/>
    <col min="8" max="8" width="17.42578125" style="1" customWidth="1"/>
    <col min="9" max="9" width="13.5703125" style="23" customWidth="1"/>
    <col min="10" max="10" width="16.7109375" style="1" customWidth="1"/>
    <col min="11" max="11" width="17" style="1" customWidth="1"/>
    <col min="12" max="12" width="22.42578125" style="24" customWidth="1"/>
    <col min="13" max="13" width="22.5703125" style="1" customWidth="1"/>
    <col min="14" max="16384" width="9.140625" style="1"/>
  </cols>
  <sheetData>
    <row r="1" spans="1:13" ht="156.75" customHeight="1" x14ac:dyDescent="0.25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9.5" customHeight="1" x14ac:dyDescent="0.25"/>
    <row r="3" spans="1:13" ht="45.75" customHeight="1" x14ac:dyDescent="0.25">
      <c r="A3" s="58" t="s">
        <v>0</v>
      </c>
      <c r="B3" s="58" t="s">
        <v>26</v>
      </c>
      <c r="C3" s="62" t="s">
        <v>27</v>
      </c>
      <c r="D3" s="58" t="s">
        <v>1</v>
      </c>
      <c r="E3" s="58"/>
      <c r="F3" s="66"/>
      <c r="G3" s="58"/>
      <c r="H3" s="58" t="s">
        <v>2</v>
      </c>
      <c r="I3" s="58"/>
      <c r="J3" s="58"/>
      <c r="K3" s="64" t="s">
        <v>3</v>
      </c>
      <c r="L3" s="60" t="s">
        <v>4</v>
      </c>
      <c r="M3" s="58" t="s">
        <v>35</v>
      </c>
    </row>
    <row r="4" spans="1:13" ht="99.75" customHeight="1" x14ac:dyDescent="0.25">
      <c r="A4" s="58"/>
      <c r="B4" s="58"/>
      <c r="C4" s="63"/>
      <c r="D4" s="11" t="s">
        <v>5</v>
      </c>
      <c r="E4" s="2" t="s">
        <v>6</v>
      </c>
      <c r="F4" s="2" t="s">
        <v>7</v>
      </c>
      <c r="G4" s="11" t="s">
        <v>8</v>
      </c>
      <c r="H4" s="11" t="s">
        <v>5</v>
      </c>
      <c r="I4" s="2" t="s">
        <v>7</v>
      </c>
      <c r="J4" s="11" t="s">
        <v>8</v>
      </c>
      <c r="K4" s="65"/>
      <c r="L4" s="61"/>
      <c r="M4" s="59"/>
    </row>
    <row r="5" spans="1:13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4" t="s">
        <v>29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4" t="s">
        <v>30</v>
      </c>
      <c r="M5" s="13">
        <v>13</v>
      </c>
    </row>
    <row r="6" spans="1:13" ht="84" customHeight="1" x14ac:dyDescent="0.25">
      <c r="A6" s="41">
        <v>1</v>
      </c>
      <c r="B6" s="20" t="s">
        <v>28</v>
      </c>
      <c r="C6" s="20" t="s">
        <v>81</v>
      </c>
      <c r="D6" s="21" t="s">
        <v>13</v>
      </c>
      <c r="E6" s="22" t="s">
        <v>25</v>
      </c>
      <c r="F6" s="22">
        <v>34800</v>
      </c>
      <c r="G6" s="21" t="s">
        <v>12</v>
      </c>
      <c r="H6" s="21" t="s">
        <v>17</v>
      </c>
      <c r="I6" s="22">
        <v>436.1</v>
      </c>
      <c r="J6" s="21" t="s">
        <v>12</v>
      </c>
      <c r="K6" s="21" t="s">
        <v>15</v>
      </c>
      <c r="L6" s="19" t="s">
        <v>32</v>
      </c>
      <c r="M6" s="9" t="s">
        <v>15</v>
      </c>
    </row>
    <row r="7" spans="1:13" ht="50.25" customHeight="1" x14ac:dyDescent="0.25">
      <c r="A7" s="42"/>
      <c r="B7" s="41" t="s">
        <v>9</v>
      </c>
      <c r="C7" s="41" t="s">
        <v>11</v>
      </c>
      <c r="D7" s="47" t="s">
        <v>17</v>
      </c>
      <c r="E7" s="44" t="s">
        <v>14</v>
      </c>
      <c r="F7" s="44">
        <v>436.1</v>
      </c>
      <c r="G7" s="47" t="s">
        <v>12</v>
      </c>
      <c r="H7" s="12" t="s">
        <v>13</v>
      </c>
      <c r="I7" s="8">
        <v>700</v>
      </c>
      <c r="J7" s="12" t="s">
        <v>12</v>
      </c>
      <c r="K7" s="47" t="s">
        <v>23</v>
      </c>
      <c r="L7" s="54" t="s">
        <v>33</v>
      </c>
      <c r="M7" s="47" t="s">
        <v>15</v>
      </c>
    </row>
    <row r="8" spans="1:13" ht="48.75" customHeight="1" x14ac:dyDescent="0.25">
      <c r="A8" s="43"/>
      <c r="B8" s="43"/>
      <c r="C8" s="43"/>
      <c r="D8" s="49"/>
      <c r="E8" s="46"/>
      <c r="F8" s="46"/>
      <c r="G8" s="49"/>
      <c r="H8" s="7" t="s">
        <v>13</v>
      </c>
      <c r="I8" s="6">
        <v>700</v>
      </c>
      <c r="J8" s="7" t="s">
        <v>12</v>
      </c>
      <c r="K8" s="49"/>
      <c r="L8" s="55"/>
      <c r="M8" s="49"/>
    </row>
    <row r="9" spans="1:13" ht="54.75" customHeight="1" x14ac:dyDescent="0.25">
      <c r="A9" s="41">
        <v>2</v>
      </c>
      <c r="B9" s="41" t="s">
        <v>37</v>
      </c>
      <c r="C9" s="41" t="s">
        <v>38</v>
      </c>
      <c r="D9" s="47" t="s">
        <v>16</v>
      </c>
      <c r="E9" s="44" t="s">
        <v>14</v>
      </c>
      <c r="F9" s="44">
        <v>48.2</v>
      </c>
      <c r="G9" s="47" t="s">
        <v>12</v>
      </c>
      <c r="H9" s="47" t="s">
        <v>15</v>
      </c>
      <c r="I9" s="44" t="s">
        <v>21</v>
      </c>
      <c r="J9" s="44" t="s">
        <v>21</v>
      </c>
      <c r="K9" s="47" t="s">
        <v>40</v>
      </c>
      <c r="L9" s="54" t="s">
        <v>39</v>
      </c>
      <c r="M9" s="47" t="s">
        <v>15</v>
      </c>
    </row>
    <row r="10" spans="1:13" ht="63" customHeight="1" x14ac:dyDescent="0.25">
      <c r="A10" s="42"/>
      <c r="B10" s="43"/>
      <c r="C10" s="43"/>
      <c r="D10" s="49"/>
      <c r="E10" s="46"/>
      <c r="F10" s="46"/>
      <c r="G10" s="49"/>
      <c r="H10" s="49"/>
      <c r="I10" s="46"/>
      <c r="J10" s="46"/>
      <c r="K10" s="49"/>
      <c r="L10" s="55"/>
      <c r="M10" s="49"/>
    </row>
    <row r="11" spans="1:13" s="29" customFormat="1" ht="75" customHeight="1" x14ac:dyDescent="0.25">
      <c r="A11" s="41">
        <v>3</v>
      </c>
      <c r="B11" s="41" t="s">
        <v>41</v>
      </c>
      <c r="C11" s="41" t="s">
        <v>42</v>
      </c>
      <c r="D11" s="47" t="s">
        <v>13</v>
      </c>
      <c r="E11" s="44" t="s">
        <v>44</v>
      </c>
      <c r="F11" s="44">
        <v>34800</v>
      </c>
      <c r="G11" s="47" t="s">
        <v>12</v>
      </c>
      <c r="H11" s="41" t="s">
        <v>48</v>
      </c>
      <c r="I11" s="50">
        <v>98.2</v>
      </c>
      <c r="J11" s="41" t="s">
        <v>12</v>
      </c>
      <c r="K11" s="26" t="s">
        <v>45</v>
      </c>
      <c r="L11" s="52" t="s">
        <v>43</v>
      </c>
      <c r="M11" s="41" t="s">
        <v>15</v>
      </c>
    </row>
    <row r="12" spans="1:13" s="29" customFormat="1" ht="60.75" customHeight="1" x14ac:dyDescent="0.25">
      <c r="A12" s="42"/>
      <c r="B12" s="42"/>
      <c r="C12" s="42"/>
      <c r="D12" s="48"/>
      <c r="E12" s="45"/>
      <c r="F12" s="45"/>
      <c r="G12" s="48"/>
      <c r="H12" s="42"/>
      <c r="I12" s="57"/>
      <c r="J12" s="42"/>
      <c r="K12" s="28" t="s">
        <v>46</v>
      </c>
      <c r="L12" s="56"/>
      <c r="M12" s="42"/>
    </row>
    <row r="13" spans="1:13" s="16" customFormat="1" ht="40.5" customHeight="1" x14ac:dyDescent="0.25">
      <c r="A13" s="42"/>
      <c r="B13" s="43"/>
      <c r="C13" s="43"/>
      <c r="D13" s="49"/>
      <c r="E13" s="46"/>
      <c r="F13" s="46"/>
      <c r="G13" s="49"/>
      <c r="H13" s="43"/>
      <c r="I13" s="51"/>
      <c r="J13" s="43"/>
      <c r="K13" s="17" t="s">
        <v>47</v>
      </c>
      <c r="L13" s="53"/>
      <c r="M13" s="43"/>
    </row>
    <row r="14" spans="1:13" s="16" customFormat="1" ht="41.25" customHeight="1" x14ac:dyDescent="0.25">
      <c r="A14" s="42"/>
      <c r="B14" s="41" t="s">
        <v>9</v>
      </c>
      <c r="C14" s="41" t="s">
        <v>11</v>
      </c>
      <c r="D14" s="27" t="s">
        <v>13</v>
      </c>
      <c r="E14" s="25" t="s">
        <v>50</v>
      </c>
      <c r="F14" s="25">
        <v>622</v>
      </c>
      <c r="G14" s="27" t="s">
        <v>12</v>
      </c>
      <c r="H14" s="41" t="s">
        <v>15</v>
      </c>
      <c r="I14" s="50" t="s">
        <v>11</v>
      </c>
      <c r="J14" s="41" t="s">
        <v>11</v>
      </c>
      <c r="K14" s="41" t="s">
        <v>15</v>
      </c>
      <c r="L14" s="52" t="s">
        <v>49</v>
      </c>
      <c r="M14" s="41" t="s">
        <v>15</v>
      </c>
    </row>
    <row r="15" spans="1:13" s="16" customFormat="1" ht="33.75" customHeight="1" x14ac:dyDescent="0.25">
      <c r="A15" s="43"/>
      <c r="B15" s="43"/>
      <c r="C15" s="43"/>
      <c r="D15" s="27" t="s">
        <v>16</v>
      </c>
      <c r="E15" s="25" t="s">
        <v>14</v>
      </c>
      <c r="F15" s="25">
        <v>98.2</v>
      </c>
      <c r="G15" s="27" t="s">
        <v>12</v>
      </c>
      <c r="H15" s="43"/>
      <c r="I15" s="51"/>
      <c r="J15" s="43"/>
      <c r="K15" s="43"/>
      <c r="L15" s="53"/>
      <c r="M15" s="43"/>
    </row>
    <row r="16" spans="1:13" ht="39" customHeight="1" x14ac:dyDescent="0.25">
      <c r="A16" s="41">
        <v>4</v>
      </c>
      <c r="B16" s="41" t="s">
        <v>51</v>
      </c>
      <c r="C16" s="41" t="s">
        <v>52</v>
      </c>
      <c r="D16" s="12" t="s">
        <v>13</v>
      </c>
      <c r="E16" s="8" t="s">
        <v>53</v>
      </c>
      <c r="F16" s="8">
        <v>339</v>
      </c>
      <c r="G16" s="12" t="s">
        <v>12</v>
      </c>
      <c r="H16" s="47" t="s">
        <v>15</v>
      </c>
      <c r="I16" s="44" t="s">
        <v>11</v>
      </c>
      <c r="J16" s="47" t="s">
        <v>11</v>
      </c>
      <c r="K16" s="47" t="s">
        <v>55</v>
      </c>
      <c r="L16" s="54" t="s">
        <v>58</v>
      </c>
      <c r="M16" s="47" t="s">
        <v>34</v>
      </c>
    </row>
    <row r="17" spans="1:13" ht="33.75" customHeight="1" x14ac:dyDescent="0.25">
      <c r="A17" s="42"/>
      <c r="B17" s="42"/>
      <c r="C17" s="42"/>
      <c r="D17" s="12" t="s">
        <v>13</v>
      </c>
      <c r="E17" s="8" t="s">
        <v>18</v>
      </c>
      <c r="F17" s="8">
        <v>319</v>
      </c>
      <c r="G17" s="12" t="s">
        <v>12</v>
      </c>
      <c r="H17" s="48"/>
      <c r="I17" s="45"/>
      <c r="J17" s="48"/>
      <c r="K17" s="48"/>
      <c r="L17" s="67"/>
      <c r="M17" s="48"/>
    </row>
    <row r="18" spans="1:13" ht="34.5" customHeight="1" x14ac:dyDescent="0.25">
      <c r="A18" s="42"/>
      <c r="B18" s="42"/>
      <c r="C18" s="42"/>
      <c r="D18" s="12" t="s">
        <v>17</v>
      </c>
      <c r="E18" s="8" t="s">
        <v>54</v>
      </c>
      <c r="F18" s="8">
        <v>97.2</v>
      </c>
      <c r="G18" s="12" t="s">
        <v>12</v>
      </c>
      <c r="H18" s="48"/>
      <c r="I18" s="45"/>
      <c r="J18" s="48"/>
      <c r="K18" s="48"/>
      <c r="L18" s="67"/>
      <c r="M18" s="48"/>
    </row>
    <row r="19" spans="1:13" ht="31.5" customHeight="1" x14ac:dyDescent="0.25">
      <c r="A19" s="42"/>
      <c r="B19" s="42"/>
      <c r="C19" s="42"/>
      <c r="D19" s="12" t="s">
        <v>16</v>
      </c>
      <c r="E19" s="8" t="s">
        <v>14</v>
      </c>
      <c r="F19" s="8">
        <v>50.8</v>
      </c>
      <c r="G19" s="12" t="s">
        <v>12</v>
      </c>
      <c r="H19" s="48"/>
      <c r="I19" s="45"/>
      <c r="J19" s="48"/>
      <c r="K19" s="48"/>
      <c r="L19" s="67"/>
      <c r="M19" s="48"/>
    </row>
    <row r="20" spans="1:13" s="30" customFormat="1" ht="31.5" customHeight="1" x14ac:dyDescent="0.25">
      <c r="A20" s="42"/>
      <c r="B20" s="43"/>
      <c r="C20" s="43"/>
      <c r="D20" s="39" t="s">
        <v>16</v>
      </c>
      <c r="E20" s="8" t="s">
        <v>14</v>
      </c>
      <c r="F20" s="8">
        <v>25.1</v>
      </c>
      <c r="G20" s="39" t="s">
        <v>12</v>
      </c>
      <c r="H20" s="49"/>
      <c r="I20" s="46"/>
      <c r="J20" s="49"/>
      <c r="K20" s="49"/>
      <c r="L20" s="55"/>
      <c r="M20" s="49"/>
    </row>
    <row r="21" spans="1:13" s="30" customFormat="1" ht="34.5" customHeight="1" x14ac:dyDescent="0.25">
      <c r="A21" s="43"/>
      <c r="B21" s="38" t="s">
        <v>56</v>
      </c>
      <c r="C21" s="38" t="s">
        <v>11</v>
      </c>
      <c r="D21" s="39" t="s">
        <v>16</v>
      </c>
      <c r="E21" s="8" t="s">
        <v>31</v>
      </c>
      <c r="F21" s="8">
        <v>79.8</v>
      </c>
      <c r="G21" s="39" t="s">
        <v>12</v>
      </c>
      <c r="H21" s="32" t="s">
        <v>15</v>
      </c>
      <c r="I21" s="34" t="s">
        <v>11</v>
      </c>
      <c r="J21" s="32" t="s">
        <v>11</v>
      </c>
      <c r="K21" s="32" t="s">
        <v>15</v>
      </c>
      <c r="L21" s="36" t="s">
        <v>57</v>
      </c>
      <c r="M21" s="32" t="s">
        <v>15</v>
      </c>
    </row>
    <row r="22" spans="1:13" ht="30" customHeight="1" x14ac:dyDescent="0.25">
      <c r="A22" s="41">
        <v>5</v>
      </c>
      <c r="B22" s="41" t="s">
        <v>59</v>
      </c>
      <c r="C22" s="41" t="s">
        <v>60</v>
      </c>
      <c r="D22" s="12" t="s">
        <v>13</v>
      </c>
      <c r="E22" s="8" t="s">
        <v>14</v>
      </c>
      <c r="F22" s="8">
        <v>400</v>
      </c>
      <c r="G22" s="12" t="s">
        <v>12</v>
      </c>
      <c r="H22" s="47" t="s">
        <v>15</v>
      </c>
      <c r="I22" s="44" t="s">
        <v>11</v>
      </c>
      <c r="J22" s="47" t="s">
        <v>11</v>
      </c>
      <c r="K22" s="47" t="s">
        <v>62</v>
      </c>
      <c r="L22" s="54" t="s">
        <v>61</v>
      </c>
      <c r="M22" s="47" t="s">
        <v>15</v>
      </c>
    </row>
    <row r="23" spans="1:13" ht="36" customHeight="1" x14ac:dyDescent="0.25">
      <c r="A23" s="42"/>
      <c r="B23" s="43"/>
      <c r="C23" s="43"/>
      <c r="D23" s="12" t="s">
        <v>17</v>
      </c>
      <c r="E23" s="8" t="s">
        <v>14</v>
      </c>
      <c r="F23" s="8">
        <v>93.6</v>
      </c>
      <c r="G23" s="12" t="s">
        <v>12</v>
      </c>
      <c r="H23" s="49"/>
      <c r="I23" s="46"/>
      <c r="J23" s="49"/>
      <c r="K23" s="49"/>
      <c r="L23" s="55"/>
      <c r="M23" s="49"/>
    </row>
    <row r="24" spans="1:13" ht="63" x14ac:dyDescent="0.25">
      <c r="A24" s="42"/>
      <c r="B24" s="17" t="s">
        <v>20</v>
      </c>
      <c r="C24" s="17" t="s">
        <v>11</v>
      </c>
      <c r="D24" s="12" t="s">
        <v>15</v>
      </c>
      <c r="E24" s="8" t="s">
        <v>11</v>
      </c>
      <c r="F24" s="8" t="s">
        <v>11</v>
      </c>
      <c r="G24" s="12" t="s">
        <v>11</v>
      </c>
      <c r="H24" s="12" t="s">
        <v>16</v>
      </c>
      <c r="I24" s="8">
        <v>37.4</v>
      </c>
      <c r="J24" s="12" t="s">
        <v>12</v>
      </c>
      <c r="K24" s="12" t="s">
        <v>64</v>
      </c>
      <c r="L24" s="18" t="s">
        <v>63</v>
      </c>
      <c r="M24" s="12" t="s">
        <v>15</v>
      </c>
    </row>
    <row r="25" spans="1:13" s="30" customFormat="1" ht="31.5" x14ac:dyDescent="0.25">
      <c r="A25" s="43"/>
      <c r="B25" s="37" t="s">
        <v>10</v>
      </c>
      <c r="C25" s="37" t="s">
        <v>11</v>
      </c>
      <c r="D25" s="31" t="s">
        <v>15</v>
      </c>
      <c r="E25" s="8" t="s">
        <v>11</v>
      </c>
      <c r="F25" s="8" t="s">
        <v>11</v>
      </c>
      <c r="G25" s="39" t="s">
        <v>11</v>
      </c>
      <c r="H25" s="39" t="s">
        <v>17</v>
      </c>
      <c r="I25" s="8">
        <v>93.6</v>
      </c>
      <c r="J25" s="39" t="s">
        <v>12</v>
      </c>
      <c r="K25" s="31" t="s">
        <v>15</v>
      </c>
      <c r="L25" s="35" t="s">
        <v>15</v>
      </c>
      <c r="M25" s="31" t="s">
        <v>15</v>
      </c>
    </row>
    <row r="26" spans="1:13" ht="24" customHeight="1" x14ac:dyDescent="0.25">
      <c r="A26" s="41">
        <v>6</v>
      </c>
      <c r="B26" s="41" t="s">
        <v>65</v>
      </c>
      <c r="C26" s="41" t="s">
        <v>66</v>
      </c>
      <c r="D26" s="76" t="s">
        <v>13</v>
      </c>
      <c r="E26" s="77" t="s">
        <v>14</v>
      </c>
      <c r="F26" s="77">
        <v>1055</v>
      </c>
      <c r="G26" s="76" t="s">
        <v>12</v>
      </c>
      <c r="H26" s="47" t="s">
        <v>17</v>
      </c>
      <c r="I26" s="44">
        <v>182.7</v>
      </c>
      <c r="J26" s="47" t="s">
        <v>12</v>
      </c>
      <c r="K26" s="47" t="s">
        <v>15</v>
      </c>
      <c r="L26" s="54" t="s">
        <v>67</v>
      </c>
      <c r="M26" s="47" t="s">
        <v>68</v>
      </c>
    </row>
    <row r="27" spans="1:13" ht="27" customHeight="1" x14ac:dyDescent="0.25">
      <c r="A27" s="42"/>
      <c r="B27" s="42"/>
      <c r="C27" s="42"/>
      <c r="D27" s="76" t="s">
        <v>13</v>
      </c>
      <c r="E27" s="77" t="s">
        <v>14</v>
      </c>
      <c r="F27" s="77">
        <v>475</v>
      </c>
      <c r="G27" s="76" t="s">
        <v>12</v>
      </c>
      <c r="H27" s="48"/>
      <c r="I27" s="45"/>
      <c r="J27" s="48"/>
      <c r="K27" s="48"/>
      <c r="L27" s="67"/>
      <c r="M27" s="48"/>
    </row>
    <row r="28" spans="1:13" s="30" customFormat="1" ht="24" customHeight="1" x14ac:dyDescent="0.25">
      <c r="A28" s="42"/>
      <c r="B28" s="42"/>
      <c r="C28" s="42"/>
      <c r="D28" s="76" t="s">
        <v>13</v>
      </c>
      <c r="E28" s="77" t="s">
        <v>14</v>
      </c>
      <c r="F28" s="77">
        <v>1050</v>
      </c>
      <c r="G28" s="76" t="s">
        <v>12</v>
      </c>
      <c r="H28" s="48"/>
      <c r="I28" s="45"/>
      <c r="J28" s="48"/>
      <c r="K28" s="48"/>
      <c r="L28" s="67"/>
      <c r="M28" s="48"/>
    </row>
    <row r="29" spans="1:13" s="30" customFormat="1" ht="27" customHeight="1" x14ac:dyDescent="0.25">
      <c r="A29" s="42"/>
      <c r="B29" s="42"/>
      <c r="C29" s="42"/>
      <c r="D29" s="39" t="s">
        <v>17</v>
      </c>
      <c r="E29" s="77" t="s">
        <v>14</v>
      </c>
      <c r="F29" s="77">
        <v>123.9</v>
      </c>
      <c r="G29" s="76" t="s">
        <v>12</v>
      </c>
      <c r="H29" s="48"/>
      <c r="I29" s="45"/>
      <c r="J29" s="48"/>
      <c r="K29" s="48"/>
      <c r="L29" s="67"/>
      <c r="M29" s="48"/>
    </row>
    <row r="30" spans="1:13" s="30" customFormat="1" ht="27.75" customHeight="1" x14ac:dyDescent="0.25">
      <c r="A30" s="42"/>
      <c r="B30" s="43"/>
      <c r="C30" s="43"/>
      <c r="D30" s="39" t="s">
        <v>16</v>
      </c>
      <c r="E30" s="77" t="s">
        <v>14</v>
      </c>
      <c r="F30" s="77">
        <v>44.6</v>
      </c>
      <c r="G30" s="76" t="s">
        <v>12</v>
      </c>
      <c r="H30" s="49"/>
      <c r="I30" s="46"/>
      <c r="J30" s="49"/>
      <c r="K30" s="49"/>
      <c r="L30" s="55"/>
      <c r="M30" s="49"/>
    </row>
    <row r="31" spans="1:13" ht="41.25" customHeight="1" x14ac:dyDescent="0.25">
      <c r="A31" s="42"/>
      <c r="B31" s="37" t="s">
        <v>10</v>
      </c>
      <c r="C31" s="37" t="s">
        <v>11</v>
      </c>
      <c r="D31" s="12" t="s">
        <v>15</v>
      </c>
      <c r="E31" s="33" t="s">
        <v>11</v>
      </c>
      <c r="F31" s="33" t="s">
        <v>11</v>
      </c>
      <c r="G31" s="31" t="s">
        <v>11</v>
      </c>
      <c r="H31" s="31" t="s">
        <v>16</v>
      </c>
      <c r="I31" s="33">
        <v>45</v>
      </c>
      <c r="J31" s="31" t="s">
        <v>12</v>
      </c>
      <c r="K31" s="31" t="s">
        <v>15</v>
      </c>
      <c r="L31" s="35" t="s">
        <v>15</v>
      </c>
      <c r="M31" s="31" t="s">
        <v>15</v>
      </c>
    </row>
    <row r="32" spans="1:13" ht="44.25" customHeight="1" x14ac:dyDescent="0.25">
      <c r="A32" s="42"/>
      <c r="B32" s="37" t="s">
        <v>10</v>
      </c>
      <c r="C32" s="37" t="s">
        <v>11</v>
      </c>
      <c r="D32" s="31" t="s">
        <v>15</v>
      </c>
      <c r="E32" s="33" t="s">
        <v>11</v>
      </c>
      <c r="F32" s="33" t="s">
        <v>11</v>
      </c>
      <c r="G32" s="31" t="s">
        <v>11</v>
      </c>
      <c r="H32" s="12" t="s">
        <v>17</v>
      </c>
      <c r="I32" s="8">
        <v>182.7</v>
      </c>
      <c r="J32" s="12" t="s">
        <v>12</v>
      </c>
      <c r="K32" s="31" t="s">
        <v>15</v>
      </c>
      <c r="L32" s="35" t="s">
        <v>15</v>
      </c>
      <c r="M32" s="31" t="s">
        <v>15</v>
      </c>
    </row>
    <row r="33" spans="1:13" s="30" customFormat="1" ht="44.25" customHeight="1" x14ac:dyDescent="0.25">
      <c r="A33" s="43"/>
      <c r="B33" s="37" t="s">
        <v>10</v>
      </c>
      <c r="C33" s="37"/>
      <c r="D33" s="31" t="s">
        <v>15</v>
      </c>
      <c r="E33" s="33" t="s">
        <v>11</v>
      </c>
      <c r="F33" s="33" t="s">
        <v>11</v>
      </c>
      <c r="G33" s="31" t="s">
        <v>11</v>
      </c>
      <c r="H33" s="39" t="s">
        <v>17</v>
      </c>
      <c r="I33" s="8">
        <v>182.7</v>
      </c>
      <c r="J33" s="39" t="s">
        <v>12</v>
      </c>
      <c r="K33" s="31" t="s">
        <v>15</v>
      </c>
      <c r="L33" s="35" t="s">
        <v>15</v>
      </c>
      <c r="M33" s="31" t="s">
        <v>15</v>
      </c>
    </row>
    <row r="34" spans="1:13" ht="47.25" customHeight="1" x14ac:dyDescent="0.25">
      <c r="A34" s="41">
        <v>7</v>
      </c>
      <c r="B34" s="41" t="s">
        <v>69</v>
      </c>
      <c r="C34" s="41" t="s">
        <v>70</v>
      </c>
      <c r="D34" s="12" t="s">
        <v>13</v>
      </c>
      <c r="E34" s="8" t="s">
        <v>72</v>
      </c>
      <c r="F34" s="8">
        <v>558</v>
      </c>
      <c r="G34" s="12" t="s">
        <v>12</v>
      </c>
      <c r="H34" s="47" t="s">
        <v>16</v>
      </c>
      <c r="I34" s="44">
        <v>49.7</v>
      </c>
      <c r="J34" s="47" t="s">
        <v>12</v>
      </c>
      <c r="K34" s="47" t="s">
        <v>74</v>
      </c>
      <c r="L34" s="54" t="s">
        <v>71</v>
      </c>
      <c r="M34" s="47" t="s">
        <v>15</v>
      </c>
    </row>
    <row r="35" spans="1:13" s="30" customFormat="1" ht="21" customHeight="1" x14ac:dyDescent="0.25">
      <c r="A35" s="42"/>
      <c r="B35" s="42"/>
      <c r="C35" s="42"/>
      <c r="D35" s="39" t="s">
        <v>16</v>
      </c>
      <c r="E35" s="8" t="s">
        <v>14</v>
      </c>
      <c r="F35" s="8">
        <v>26.1</v>
      </c>
      <c r="G35" s="39" t="s">
        <v>12</v>
      </c>
      <c r="H35" s="48"/>
      <c r="I35" s="45"/>
      <c r="J35" s="48"/>
      <c r="K35" s="48"/>
      <c r="L35" s="67"/>
      <c r="M35" s="48"/>
    </row>
    <row r="36" spans="1:13" s="30" customFormat="1" ht="21" customHeight="1" x14ac:dyDescent="0.25">
      <c r="A36" s="42"/>
      <c r="B36" s="42"/>
      <c r="C36" s="42"/>
      <c r="D36" s="39" t="s">
        <v>16</v>
      </c>
      <c r="E36" s="8" t="s">
        <v>73</v>
      </c>
      <c r="F36" s="8">
        <v>30.8</v>
      </c>
      <c r="G36" s="39" t="s">
        <v>12</v>
      </c>
      <c r="H36" s="48"/>
      <c r="I36" s="45"/>
      <c r="J36" s="48"/>
      <c r="K36" s="48"/>
      <c r="L36" s="67"/>
      <c r="M36" s="48"/>
    </row>
    <row r="37" spans="1:13" s="30" customFormat="1" ht="21" customHeight="1" x14ac:dyDescent="0.25">
      <c r="A37" s="42"/>
      <c r="B37" s="42"/>
      <c r="C37" s="42"/>
      <c r="D37" s="39" t="s">
        <v>16</v>
      </c>
      <c r="E37" s="8" t="s">
        <v>19</v>
      </c>
      <c r="F37" s="8">
        <v>30.8</v>
      </c>
      <c r="G37" s="39" t="s">
        <v>12</v>
      </c>
      <c r="H37" s="48"/>
      <c r="I37" s="45"/>
      <c r="J37" s="48"/>
      <c r="K37" s="48"/>
      <c r="L37" s="67"/>
      <c r="M37" s="48"/>
    </row>
    <row r="38" spans="1:13" s="30" customFormat="1" ht="24" customHeight="1" x14ac:dyDescent="0.25">
      <c r="A38" s="42"/>
      <c r="B38" s="42"/>
      <c r="C38" s="42"/>
      <c r="D38" s="39" t="s">
        <v>22</v>
      </c>
      <c r="E38" s="8" t="s">
        <v>14</v>
      </c>
      <c r="F38" s="8">
        <v>11.7</v>
      </c>
      <c r="G38" s="39" t="s">
        <v>12</v>
      </c>
      <c r="H38" s="48"/>
      <c r="I38" s="45"/>
      <c r="J38" s="48"/>
      <c r="K38" s="48"/>
      <c r="L38" s="67"/>
      <c r="M38" s="48"/>
    </row>
    <row r="39" spans="1:13" s="30" customFormat="1" ht="26.25" customHeight="1" x14ac:dyDescent="0.25">
      <c r="A39" s="42"/>
      <c r="B39" s="43"/>
      <c r="C39" s="43"/>
      <c r="D39" s="39" t="s">
        <v>22</v>
      </c>
      <c r="E39" s="8" t="s">
        <v>14</v>
      </c>
      <c r="F39" s="8">
        <v>11.7</v>
      </c>
      <c r="G39" s="39" t="s">
        <v>12</v>
      </c>
      <c r="H39" s="49"/>
      <c r="I39" s="46"/>
      <c r="J39" s="49"/>
      <c r="K39" s="49"/>
      <c r="L39" s="55"/>
      <c r="M39" s="49"/>
    </row>
    <row r="40" spans="1:13" ht="43.5" customHeight="1" x14ac:dyDescent="0.25">
      <c r="A40" s="42"/>
      <c r="B40" s="37" t="s">
        <v>9</v>
      </c>
      <c r="C40" s="37" t="s">
        <v>11</v>
      </c>
      <c r="D40" s="12" t="s">
        <v>15</v>
      </c>
      <c r="E40" s="8" t="s">
        <v>11</v>
      </c>
      <c r="F40" s="8" t="s">
        <v>11</v>
      </c>
      <c r="G40" s="12" t="s">
        <v>11</v>
      </c>
      <c r="H40" s="31" t="str">
        <f t="shared" ref="H40:J41" si="0">H34</f>
        <v>квартира</v>
      </c>
      <c r="I40" s="33">
        <f t="shared" si="0"/>
        <v>49.7</v>
      </c>
      <c r="J40" s="31" t="str">
        <f t="shared" si="0"/>
        <v>Россия</v>
      </c>
      <c r="K40" s="31" t="s">
        <v>15</v>
      </c>
      <c r="L40" s="35" t="s">
        <v>75</v>
      </c>
      <c r="M40" s="31" t="s">
        <v>15</v>
      </c>
    </row>
    <row r="41" spans="1:13" ht="43.5" customHeight="1" x14ac:dyDescent="0.25">
      <c r="A41" s="42"/>
      <c r="B41" s="14" t="s">
        <v>10</v>
      </c>
      <c r="C41" s="14" t="s">
        <v>11</v>
      </c>
      <c r="D41" s="39" t="s">
        <v>15</v>
      </c>
      <c r="E41" s="8" t="s">
        <v>11</v>
      </c>
      <c r="F41" s="8" t="s">
        <v>11</v>
      </c>
      <c r="G41" s="39" t="s">
        <v>11</v>
      </c>
      <c r="H41" s="39" t="str">
        <f t="shared" ref="H41:J41" si="1">H40</f>
        <v>квартира</v>
      </c>
      <c r="I41" s="8">
        <f t="shared" si="1"/>
        <v>49.7</v>
      </c>
      <c r="J41" s="39" t="str">
        <f t="shared" si="1"/>
        <v>Россия</v>
      </c>
      <c r="K41" s="12" t="s">
        <v>15</v>
      </c>
      <c r="L41" s="15" t="s">
        <v>15</v>
      </c>
      <c r="M41" s="12" t="s">
        <v>15</v>
      </c>
    </row>
    <row r="42" spans="1:13" ht="37.5" customHeight="1" x14ac:dyDescent="0.25">
      <c r="A42" s="42"/>
      <c r="B42" s="14" t="s">
        <v>10</v>
      </c>
      <c r="C42" s="14" t="s">
        <v>11</v>
      </c>
      <c r="D42" s="39" t="s">
        <v>15</v>
      </c>
      <c r="E42" s="8" t="s">
        <v>11</v>
      </c>
      <c r="F42" s="8" t="s">
        <v>11</v>
      </c>
      <c r="G42" s="39" t="s">
        <v>11</v>
      </c>
      <c r="H42" s="39" t="str">
        <f t="shared" ref="H42:J43" si="2">H40</f>
        <v>квартира</v>
      </c>
      <c r="I42" s="8">
        <f t="shared" si="2"/>
        <v>49.7</v>
      </c>
      <c r="J42" s="39" t="str">
        <f t="shared" si="2"/>
        <v>Россия</v>
      </c>
      <c r="K42" s="12" t="s">
        <v>15</v>
      </c>
      <c r="L42" s="15" t="s">
        <v>15</v>
      </c>
      <c r="M42" s="12" t="s">
        <v>15</v>
      </c>
    </row>
    <row r="43" spans="1:13" s="30" customFormat="1" ht="37.5" customHeight="1" x14ac:dyDescent="0.25">
      <c r="A43" s="43"/>
      <c r="B43" s="40" t="s">
        <v>10</v>
      </c>
      <c r="C43" s="40" t="s">
        <v>11</v>
      </c>
      <c r="D43" s="39" t="s">
        <v>15</v>
      </c>
      <c r="E43" s="8" t="s">
        <v>11</v>
      </c>
      <c r="F43" s="8" t="s">
        <v>11</v>
      </c>
      <c r="G43" s="39" t="s">
        <v>11</v>
      </c>
      <c r="H43" s="39" t="str">
        <f t="shared" si="2"/>
        <v>квартира</v>
      </c>
      <c r="I43" s="8">
        <f t="shared" si="2"/>
        <v>49.7</v>
      </c>
      <c r="J43" s="39" t="str">
        <f t="shared" si="2"/>
        <v>Россия</v>
      </c>
      <c r="K43" s="39" t="s">
        <v>15</v>
      </c>
      <c r="L43" s="15" t="s">
        <v>15</v>
      </c>
      <c r="M43" s="39" t="s">
        <v>15</v>
      </c>
    </row>
    <row r="44" spans="1:13" ht="52.5" customHeight="1" x14ac:dyDescent="0.25">
      <c r="A44" s="41">
        <v>8</v>
      </c>
      <c r="B44" s="41" t="s">
        <v>76</v>
      </c>
      <c r="C44" s="41" t="s">
        <v>77</v>
      </c>
      <c r="D44" s="39" t="s">
        <v>13</v>
      </c>
      <c r="E44" s="8" t="s">
        <v>14</v>
      </c>
      <c r="F44" s="8">
        <v>3622</v>
      </c>
      <c r="G44" s="39" t="s">
        <v>12</v>
      </c>
      <c r="H44" s="59" t="s">
        <v>15</v>
      </c>
      <c r="I44" s="78" t="s">
        <v>11</v>
      </c>
      <c r="J44" s="59" t="s">
        <v>11</v>
      </c>
      <c r="K44" s="59" t="s">
        <v>79</v>
      </c>
      <c r="L44" s="79" t="s">
        <v>78</v>
      </c>
      <c r="M44" s="59" t="s">
        <v>15</v>
      </c>
    </row>
    <row r="45" spans="1:13" ht="46.5" customHeight="1" x14ac:dyDescent="0.25">
      <c r="A45" s="42"/>
      <c r="B45" s="42"/>
      <c r="C45" s="42"/>
      <c r="D45" s="39" t="s">
        <v>17</v>
      </c>
      <c r="E45" s="8" t="s">
        <v>14</v>
      </c>
      <c r="F45" s="8">
        <v>325.2</v>
      </c>
      <c r="G45" s="39" t="s">
        <v>12</v>
      </c>
      <c r="H45" s="59"/>
      <c r="I45" s="78"/>
      <c r="J45" s="59"/>
      <c r="K45" s="59"/>
      <c r="L45" s="79"/>
      <c r="M45" s="59"/>
    </row>
    <row r="46" spans="1:13" s="30" customFormat="1" ht="40.5" customHeight="1" x14ac:dyDescent="0.25">
      <c r="A46" s="43"/>
      <c r="B46" s="43"/>
      <c r="C46" s="43"/>
      <c r="D46" s="39" t="s">
        <v>24</v>
      </c>
      <c r="E46" s="8" t="s">
        <v>14</v>
      </c>
      <c r="F46" s="8">
        <v>150</v>
      </c>
      <c r="G46" s="39" t="s">
        <v>12</v>
      </c>
      <c r="H46" s="59"/>
      <c r="I46" s="78"/>
      <c r="J46" s="59"/>
      <c r="K46" s="39" t="s">
        <v>80</v>
      </c>
      <c r="L46" s="79"/>
      <c r="M46" s="59"/>
    </row>
    <row r="47" spans="1:13" s="5" customFormat="1" ht="60.75" hidden="1" customHeight="1" x14ac:dyDescent="0.25">
      <c r="A47" s="74"/>
      <c r="B47" s="74"/>
      <c r="C47" s="10"/>
      <c r="D47" s="73"/>
      <c r="E47" s="72"/>
      <c r="F47" s="72"/>
      <c r="G47" s="73"/>
      <c r="H47" s="69"/>
      <c r="I47" s="68"/>
      <c r="J47" s="69"/>
      <c r="K47" s="73"/>
      <c r="L47" s="70"/>
      <c r="M47" s="71"/>
    </row>
  </sheetData>
  <autoFilter ref="A3:L47">
    <filterColumn colId="0">
      <colorFilter dxfId="0" cellColor="0"/>
    </filterColumn>
    <filterColumn colId="3" showButton="0"/>
    <filterColumn colId="4" showButton="0"/>
    <filterColumn colId="5" showButton="0"/>
    <filterColumn colId="7" showButton="0"/>
    <filterColumn colId="8" showButton="0"/>
  </autoFilter>
  <mergeCells count="109">
    <mergeCell ref="M44:M46"/>
    <mergeCell ref="B44:B46"/>
    <mergeCell ref="A44:A46"/>
    <mergeCell ref="C44:C46"/>
    <mergeCell ref="H44:H46"/>
    <mergeCell ref="I44:I46"/>
    <mergeCell ref="J44:J46"/>
    <mergeCell ref="C14:C15"/>
    <mergeCell ref="K34:K39"/>
    <mergeCell ref="L34:L39"/>
    <mergeCell ref="M34:M39"/>
    <mergeCell ref="C34:C39"/>
    <mergeCell ref="B34:B39"/>
    <mergeCell ref="H34:H39"/>
    <mergeCell ref="I34:I39"/>
    <mergeCell ref="J34:J39"/>
    <mergeCell ref="H16:H20"/>
    <mergeCell ref="I16:I20"/>
    <mergeCell ref="J16:J20"/>
    <mergeCell ref="K16:K20"/>
    <mergeCell ref="L16:L20"/>
    <mergeCell ref="M16:M20"/>
    <mergeCell ref="A16:A21"/>
    <mergeCell ref="A22:A25"/>
    <mergeCell ref="C26:C30"/>
    <mergeCell ref="B26:B30"/>
    <mergeCell ref="K26:K30"/>
    <mergeCell ref="L26:L30"/>
    <mergeCell ref="M26:M30"/>
    <mergeCell ref="H26:H30"/>
    <mergeCell ref="I26:I30"/>
    <mergeCell ref="J26:J30"/>
    <mergeCell ref="A26:A33"/>
    <mergeCell ref="A1:M1"/>
    <mergeCell ref="M22:M23"/>
    <mergeCell ref="K22:K23"/>
    <mergeCell ref="L9:L10"/>
    <mergeCell ref="B16:B20"/>
    <mergeCell ref="H47"/>
    <mergeCell ref="L44:L46"/>
    <mergeCell ref="K47"/>
    <mergeCell ref="B47"/>
    <mergeCell ref="F47"/>
    <mergeCell ref="G47"/>
    <mergeCell ref="E47"/>
    <mergeCell ref="D47"/>
    <mergeCell ref="A47"/>
    <mergeCell ref="I47"/>
    <mergeCell ref="J47"/>
    <mergeCell ref="L47"/>
    <mergeCell ref="M47"/>
    <mergeCell ref="K44:K45"/>
    <mergeCell ref="M9:M10"/>
    <mergeCell ref="K9:K10"/>
    <mergeCell ref="K7:K8"/>
    <mergeCell ref="L7:L8"/>
    <mergeCell ref="M7:M8"/>
    <mergeCell ref="C7:C8"/>
    <mergeCell ref="G7:G8"/>
    <mergeCell ref="F7:F8"/>
    <mergeCell ref="D7:D8"/>
    <mergeCell ref="H9:H10"/>
    <mergeCell ref="J9:J10"/>
    <mergeCell ref="I9:I10"/>
    <mergeCell ref="D9:D10"/>
    <mergeCell ref="E9:E10"/>
    <mergeCell ref="F9:F10"/>
    <mergeCell ref="G9:G10"/>
    <mergeCell ref="J22:J23"/>
    <mergeCell ref="I22:I23"/>
    <mergeCell ref="L22:L23"/>
    <mergeCell ref="C22:C23"/>
    <mergeCell ref="H22:H23"/>
    <mergeCell ref="B9:B10"/>
    <mergeCell ref="B22:B23"/>
    <mergeCell ref="A9:A10"/>
    <mergeCell ref="C9:C10"/>
    <mergeCell ref="B11:B13"/>
    <mergeCell ref="C16:C20"/>
    <mergeCell ref="A34:A43"/>
    <mergeCell ref="A6:A8"/>
    <mergeCell ref="M3:M4"/>
    <mergeCell ref="L3:L4"/>
    <mergeCell ref="B3:B4"/>
    <mergeCell ref="A3:A4"/>
    <mergeCell ref="C3:C4"/>
    <mergeCell ref="K3:K4"/>
    <mergeCell ref="D3:G3"/>
    <mergeCell ref="H3:J3"/>
    <mergeCell ref="B7:B8"/>
    <mergeCell ref="E7:E8"/>
    <mergeCell ref="L11:L13"/>
    <mergeCell ref="D11:D13"/>
    <mergeCell ref="C11:C13"/>
    <mergeCell ref="H11:H13"/>
    <mergeCell ref="I11:I13"/>
    <mergeCell ref="J11:J13"/>
    <mergeCell ref="M11:M13"/>
    <mergeCell ref="E11:E13"/>
    <mergeCell ref="F11:F13"/>
    <mergeCell ref="G11:G13"/>
    <mergeCell ref="B14:B15"/>
    <mergeCell ref="A11:A15"/>
    <mergeCell ref="H14:H15"/>
    <mergeCell ref="I14:I15"/>
    <mergeCell ref="J14:J15"/>
    <mergeCell ref="K14:K15"/>
    <mergeCell ref="L14:L15"/>
    <mergeCell ref="M14:M1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Курдюмов Сергей Федорович</dc:creator>
  <cp:lastModifiedBy>USER</cp:lastModifiedBy>
  <cp:lastPrinted>2022-06-10T13:49:42Z</cp:lastPrinted>
  <dcterms:created xsi:type="dcterms:W3CDTF">2016-01-21T10:54:42Z</dcterms:created>
  <dcterms:modified xsi:type="dcterms:W3CDTF">2022-06-10T13:50:13Z</dcterms:modified>
</cp:coreProperties>
</file>